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OITI\ITI 2021-2027\Řízení ITI - ŘV, PS, Výzvy\Výzvy\Výzva č. 33 - ITS II\"/>
    </mc:Choice>
  </mc:AlternateContent>
  <bookViews>
    <workbookView xWindow="0" yWindow="0" windowWidth="18870" windowHeight="7560"/>
  </bookViews>
  <sheets>
    <sheet name="Formulář strategického projektu" sheetId="1" r:id="rId1"/>
    <sheet name="List 1" sheetId="2" state="hidden" r:id="rId2"/>
  </sheets>
  <definedNames>
    <definedName name="_1_Lidské_zdroje">'List 1'!#REF!</definedName>
    <definedName name="_2_Ekonomika">'List 1'!#REF!</definedName>
    <definedName name="_3_Doprava_a_dopravní_infrastruktura">'List 1'!#REF!</definedName>
    <definedName name="_4_Životní_prostředí_a_veřejný_prostor">'List 1'!#REF!</definedName>
    <definedName name="_5_Kultura__kulturní_dědictví_a_cestovní_ruch">'List 1'!#REF!</definedName>
  </definedNames>
  <calcPr calcId="152511"/>
</workbook>
</file>

<file path=xl/calcChain.xml><?xml version="1.0" encoding="utf-8"?>
<calcChain xmlns="http://schemas.openxmlformats.org/spreadsheetml/2006/main">
  <c r="C78" i="1" l="1"/>
  <c r="C73" i="1"/>
  <c r="D63" i="1" l="1"/>
</calcChain>
</file>

<file path=xl/sharedStrings.xml><?xml version="1.0" encoding="utf-8"?>
<sst xmlns="http://schemas.openxmlformats.org/spreadsheetml/2006/main" count="133" uniqueCount="131">
  <si>
    <t>E-mail</t>
  </si>
  <si>
    <t>Telefon</t>
  </si>
  <si>
    <t>Výchozí hodnota</t>
  </si>
  <si>
    <t>Cílová hodnota</t>
  </si>
  <si>
    <t>Přílohy:</t>
  </si>
  <si>
    <t>Jméno a příjmení</t>
  </si>
  <si>
    <t>Připravenost</t>
  </si>
  <si>
    <t>Strategický cíl ISg ÚChA</t>
  </si>
  <si>
    <t>Specifický cíl ISg ÚChA</t>
  </si>
  <si>
    <t>Opatření ISg ÚChA</t>
  </si>
  <si>
    <t>Název žadatele</t>
  </si>
  <si>
    <t>8. Synergické efekty</t>
  </si>
  <si>
    <t>Příspěvek ze státního rozpočtu</t>
  </si>
  <si>
    <t>IČO</t>
  </si>
  <si>
    <t>Projektový záměr, vize, idea (bez projektové přípravy)</t>
  </si>
  <si>
    <t>Projekt ve fyzické realizaci</t>
  </si>
  <si>
    <t>2. Identifikace žadatele</t>
  </si>
  <si>
    <t>6. Indikátory</t>
  </si>
  <si>
    <t xml:space="preserve">Statutární zástupce </t>
  </si>
  <si>
    <t>Kontaktní osoba</t>
  </si>
  <si>
    <t>Specifický cíl OP</t>
  </si>
  <si>
    <t>Aktivita OP</t>
  </si>
  <si>
    <t>Datum a podpis</t>
  </si>
  <si>
    <t>Předpokládané celkové způsobilé výdaje</t>
  </si>
  <si>
    <t>Čestné prohlášení a podpis statutárního zástupce</t>
  </si>
  <si>
    <t>finance příprava</t>
  </si>
  <si>
    <t>finance realizace</t>
  </si>
  <si>
    <t>Příspěvek Evropské unie</t>
  </si>
  <si>
    <t>(maximálně 2 000 znaků)</t>
  </si>
  <si>
    <t>(maximálně 1 000 znaků)</t>
  </si>
  <si>
    <t>IŘ</t>
  </si>
  <si>
    <t>Výzva k předkládání strategických projektů do programového rámce</t>
  </si>
  <si>
    <t>majetkopráv. vztahy</t>
  </si>
  <si>
    <t>V případě, že s účastí partnera počítáte, uveďte název a IČO.</t>
  </si>
  <si>
    <t>Pořadí etapy</t>
  </si>
  <si>
    <t>(maximálně 1 500 znaků)</t>
  </si>
  <si>
    <t xml:space="preserve">Nevypořádané či částečně vypořádané majetkoprávní vztahy související se strategickým projektem. </t>
  </si>
  <si>
    <t>Předpokládaný termín ukončení etapy ve formátu XX/202X (měsíc/rok)</t>
  </si>
  <si>
    <t>Uzavřená smlouva se zpracovatelem projektové dokumentace či již na základě této smlouvy došlo k zahájení zpracovávání projektové dokumentace</t>
  </si>
  <si>
    <t>Vyhlášené zadávací řízení veřejné zakázky na zpracovatele projektové dokumentace</t>
  </si>
  <si>
    <t>1. Identifikace strategického projektu</t>
  </si>
  <si>
    <t>Uveďte celý název strategického projektu.</t>
  </si>
  <si>
    <t>Název strategického projektu</t>
  </si>
  <si>
    <t>Partneři strategického projektu</t>
  </si>
  <si>
    <t>4. Připravenost strategického projektu</t>
  </si>
  <si>
    <t>Popiště stav připravenosti strategického projektu zejména s ohledem na plánované kroky při přípravě strategického projektu. Specifikujte případné problémy a rizika vyplývající z nevypořádaných majetkoprávních vztahů strategického projektu.</t>
  </si>
  <si>
    <t>*Údaj je závazný, neměnný, podléhá hodnocení strategického projektu a je na něj případně vázána i platnost stanoviska Řídicího výboru ITI. Případné změny/prodloužení stanoviska Řídicího výboru ITI budou možné pouze ve výjimečných případech. Z tohoto důvodu doporučujeme uvádět termín, který reflektuje dostatečnou časovou rezervu, odpovídající lhůtám stavebního řízení apod.</t>
  </si>
  <si>
    <t>Orientační nastavení etap strategického projektu**</t>
  </si>
  <si>
    <t xml:space="preserve">Celkové způsobilé výdaje strategického projektu   </t>
  </si>
  <si>
    <t>Celkové nezpůsobilé výdaje strategického projektu</t>
  </si>
  <si>
    <t>Celkové výdaje strategického projektu</t>
  </si>
  <si>
    <t>Vlastní zdroj financování strategického projektu</t>
  </si>
  <si>
    <r>
      <rPr>
        <b/>
        <sz val="10"/>
        <color theme="1"/>
        <rFont val="Calibri"/>
        <family val="2"/>
        <charset val="238"/>
        <scheme val="minor"/>
      </rPr>
      <t>Popište, jaký je pozitivní efekt/dopad strategického projektu na místo realizace/území Ústecko-chomutovské aglomerace.</t>
    </r>
    <r>
      <rPr>
        <sz val="10"/>
        <color theme="1"/>
        <rFont val="Calibri"/>
        <family val="2"/>
        <charset val="238"/>
        <scheme val="minor"/>
      </rPr>
      <t xml:space="preserve"> Jak strategický projekt přispěje svým dopadem do konkrétního integrovaného řešení? Na jaké realizované či připravované projekty předkládaný strategický projekt navazuje? Jaké jsou jejich synergické efekty?</t>
    </r>
  </si>
  <si>
    <t>Předpokládaný termín 
zahájení etapy ve formátu XX/202X (měsíc/rok)</t>
  </si>
  <si>
    <t xml:space="preserve">Uveďte předpokládaný termín zahájení fyzické realizace strategického projektu ve formátu XX/202X (měsíc/rok). </t>
  </si>
  <si>
    <t xml:space="preserve">termín podání žádosti o podporu </t>
  </si>
  <si>
    <t>***Informace o zpracování osobních údajů: Nositel ITI zpracovává osobní údaje v rozsahu jména, příjmení, kontaktu, podpisu a případně osobních údajů obsažených v plné moci a ověřovací doložce. Získávání a zpracování osobních údajů je nezbytné pro plnění úkolů prováděných ve veřejném zájmu a při výkonu veřejné moci. Osobní údaje získáváme a zpracováváme v nezbytném rozsahu za účelem evidence potřebné pro plnění pracovních úkolů a pro případnou kontrolu implementace nástroje ITI. Při zpracování osobních údajů dodržujeme standardy jejich ochrany podle Nařízení Evropského parlamentu a Radu (EU) 2016/679 ze dne 27. 4. 2016, obecné nařízení o ochraně osobních údajů (GDPR), dle souvisejících předpisů a podle Informačního memoranda, které naleznete na https://www.usti-nad-labem.cz/files/informacni-memorandum-gdpr.pdf. Při splnění podmínky zákonnosti zpracování mohou být tyto údaje poskytnuty dalším subjektům zapojeným do implementace IN v programovém období 2021-2027.</t>
  </si>
  <si>
    <t>5. Harmonogram realizace strategického projektu</t>
  </si>
  <si>
    <t>7. Přehled financování strategického projektu</t>
  </si>
  <si>
    <t>3. Popis strategického projektu</t>
  </si>
  <si>
    <r>
      <t xml:space="preserve">1. Plná moc </t>
    </r>
    <r>
      <rPr>
        <sz val="10"/>
        <color theme="1"/>
        <rFont val="Calibri"/>
        <family val="2"/>
        <charset val="238"/>
        <scheme val="minor"/>
      </rPr>
      <t>(relevantní v případě, že formulář stratetického projektu nepodepisuje statutární zástupce žadatele)</t>
    </r>
  </si>
  <si>
    <r>
      <t xml:space="preserve">9. Specifické požadavky dle výzvy </t>
    </r>
    <r>
      <rPr>
        <sz val="10"/>
        <color theme="1"/>
        <rFont val="Calibri"/>
        <family val="2"/>
        <charset val="238"/>
        <scheme val="minor"/>
      </rPr>
      <t xml:space="preserve">(vždy vyberte ze zaklikávací nabídky) </t>
    </r>
  </si>
  <si>
    <t xml:space="preserve">Upozorňujeme, že pro zachování funkčnosti a formátování tohoto Formuláře strategického projektu, je nutné tento soubor otevírat v programu MS Excel minimálně ve verzi 2003! </t>
  </si>
  <si>
    <t>STRATEGICKÝ PROJEKT ITI ÚSTECKO-CHOMUTOVSKÉ AGLOMERACE</t>
  </si>
  <si>
    <t>Místo realizace strategického projektu</t>
  </si>
  <si>
    <t>Uveďte místo/obec realizace strategického projektu.</t>
  </si>
  <si>
    <t>Typ žadatele</t>
  </si>
  <si>
    <t>Uveďte titul, jméno, příjmení statutárního zástupce žadatele.</t>
  </si>
  <si>
    <t>Uveďte titul, jméno, příjmení kontaktní osoby žadatele.</t>
  </si>
  <si>
    <t>Popište, co je předmětem a cílem strategického projektu, jaký problém strategický projekt řeší a jakým způsobem, případně popiště zapojení partnerů.</t>
  </si>
  <si>
    <r>
      <t xml:space="preserve">Předpokládaný termín zahájení fyzické realizace strategického projektu </t>
    </r>
    <r>
      <rPr>
        <sz val="10"/>
        <color theme="1"/>
        <rFont val="Calibri"/>
        <family val="2"/>
        <charset val="238"/>
        <scheme val="minor"/>
      </rPr>
      <t>(Zahájením fyzické realizace je myšleno zahájení stavebních prací nebo práce s cílovou skupinou apod.)</t>
    </r>
  </si>
  <si>
    <t xml:space="preserve">Uveďte předpokládaný termín ukončení fyzické realizace strategického projektu ve formátu XX/202X (měsíc/rok). </t>
  </si>
  <si>
    <r>
      <t xml:space="preserve">Předpokládaný termín ukončení fyzické realizace strategického projektu </t>
    </r>
    <r>
      <rPr>
        <sz val="10"/>
        <color theme="1"/>
        <rFont val="Calibri"/>
        <family val="2"/>
        <charset val="238"/>
        <scheme val="minor"/>
      </rPr>
      <t>(Ukončením fyzické realizace je myšleno ukončení stavebních prací, ukončení práce s cílovou skupinou, kolaudace apod. Doporučujeme uvádět termín reflektující případné nenadálé události.)</t>
    </r>
  </si>
  <si>
    <r>
      <t xml:space="preserve">Kód a název indikátoru </t>
    </r>
    <r>
      <rPr>
        <sz val="10"/>
        <color theme="1"/>
        <rFont val="Calibri"/>
        <family val="2"/>
        <charset val="238"/>
        <scheme val="minor"/>
      </rPr>
      <t>(Vyberte všechny relevantní indikátory z rozklikávací nabídky.)</t>
    </r>
  </si>
  <si>
    <r>
      <t xml:space="preserve">Celkové způsobilé výdaje strategického projektu </t>
    </r>
    <r>
      <rPr>
        <sz val="10"/>
        <color theme="1"/>
        <rFont val="Calibri"/>
        <family val="2"/>
        <charset val="238"/>
        <scheme val="minor"/>
      </rPr>
      <t>(Způsobilost je možné konzultovat se zprostředkujícím subjektem - např. CRR pro IROP, SFŽP ČR pro OP ŽP.)</t>
    </r>
  </si>
  <si>
    <t>**Jedná se o orientační/nezávazný harmonogram etap, nicméně by se měl blížit harmonogramu podávanému v rámci žádosti o podporu do výzvy Řídicího orgánu dotčeného operačního programu. Etapy na sebe musí navazovat a minimální doba trvání jedné etapy musí být  3 měsíce. Projekt může být i jednoetapový. 
Upozorňujeme, že v případě celkových způsobilých výdajů je možné je konzultovat se zprostředkujícím subjektem - např. CRR pro IROP, SFŽP ČR pro OP ŽP.</t>
  </si>
  <si>
    <r>
      <t xml:space="preserve">Zajištění financování realizace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</si>
  <si>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t>Nositel ITI si vyhrazuje právo vyzvat žadatele k doplnění/úpravě údajů a informací. Nositel ITI si vyhrazuje právo vyžádat si relevantní dokumenty potvrzující pravdivost uváděných údajů, a to i nad rámec referenčních dokumentů uváděných u hodnotících kritérií. V případě prokázání uvedení nepravdivého údaje v tomto formuláři má nositel ITI právo projekt žadatele vyřadit z dalšího hodnocení! 
Podpisem tohoto strategického projektu statutární zástupce čestně prohlašuje, že veškeré informace uvedené v tomto formuláři jsou pravdivé a úplné a že si je vědom možných následků při uvedení nepravdivých a neúplných údajů (dodatečné vyžádání podkladů dokládající skutečnosti uvedené ve formuláři, vyřazení projektu atd.). Dále souhlasí a bere na vědomí informace o zpracování osobních údajů.***</t>
  </si>
  <si>
    <t>Operační program</t>
  </si>
  <si>
    <r>
      <t xml:space="preserve">Relevantní integrované řešení 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</si>
  <si>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Zpracovaná projektová dokumentace pro povolovací řízení (dokumentace pro územní rozhodnutí/stavební povolení/ohlášení stavby) nebo dokumentace pro případy, kdy projekt nepodléhá povolovacímu řízení</t>
  </si>
  <si>
    <t>Vydán souhlas s ohlášením stavby, územní souhlas, územní rozhodnutí, stavební povolení nebo společné územní rozhodnutí a stavební povolení nebo dokumentace pro případy, kdy projekt nepodléhá povolovacímu řízení (dokumentace pro územní rozhodnutí/stavební povolení/ohlášení stavby)</t>
  </si>
  <si>
    <t>Vyhlášeno zadávací řízení veřejné zakázky na zhotovení hlavního předmětu projektu/akce</t>
  </si>
  <si>
    <t>Platná a účinná smlouva na zhotovení/realizaci předmětu projektu/akce</t>
  </si>
  <si>
    <t>Přípravná fáze strategického projektu byla již zahájena či ukončena</t>
  </si>
  <si>
    <t xml:space="preserve">Majetkoprávní vztahy související se strategickým projektem jsou nejpozději v den podání/přihlášení formuláře strategického projektu vypořádané, tzn. vyřešené smluvní vztahy po dobu realizace a udržitelnosti strategického projektu. </t>
  </si>
  <si>
    <t>Nezajištěné financování realizace strategického projektu v den podání/přihlášení formuláře strategického projektu</t>
  </si>
  <si>
    <r>
      <t>Zajištěné financování realizace strategického projektu nejpozději v den podání/přihlášení formuláře strategického projektu (tzn. schválené finanční prostředky na realizaci strategického projektu, případně usnesení statutárního orgánu žadatele, že dojde k zajištění finančních prostředků na realizaci strategického projekt</t>
    </r>
    <r>
      <rPr>
        <sz val="11"/>
        <rFont val="Calibri"/>
        <family val="2"/>
        <charset val="238"/>
        <scheme val="minor"/>
      </rPr>
      <t>u, pokud se strategický projekt dostane do programového rámce</t>
    </r>
    <r>
      <rPr>
        <sz val="11"/>
        <color theme="1"/>
        <rFont val="Calibri"/>
        <family val="2"/>
        <charset val="238"/>
        <scheme val="minor"/>
      </rPr>
      <t>)</t>
    </r>
  </si>
  <si>
    <t>Upozorňujeme, že položka celkových výdajů strategického projektu musí být v obou výše uváděných polích stejná.</t>
  </si>
  <si>
    <t>3: Doprava a dopravní infrastruktura</t>
  </si>
  <si>
    <t>Integrované řešení městského obvodu Severní terasa v Ústí nad Labem</t>
  </si>
  <si>
    <t>Integrované řešení veřejné dopravy v Ústí nad Labem</t>
  </si>
  <si>
    <t>Integrované řešení veřejné dopravy Most-Litvínov</t>
  </si>
  <si>
    <r>
      <t>Stav připravenosti strategického projektu</t>
    </r>
    <r>
      <rPr>
        <b/>
        <sz val="10"/>
        <rFont val="Calibri"/>
        <family val="2"/>
        <charset val="238"/>
        <scheme val="minor"/>
      </rPr>
      <t xml:space="preserve"> 
</t>
    </r>
    <r>
      <rPr>
        <sz val="10"/>
        <rFont val="Calibri"/>
        <family val="2"/>
        <charset val="238"/>
        <scheme val="minor"/>
      </rPr>
      <t>(Vyberte z rozklikávací nabídky nejpokročilejší stav připravenosti)</t>
    </r>
  </si>
  <si>
    <t>Zpracována studie relevantní k předmětu strategického projektu (např. architektonická studie, urbanistická studie, studie proveditelnosti, územní studie)</t>
  </si>
  <si>
    <r>
      <t xml:space="preserve">Nejzazší termín podání žádosti o podporu strategického projektu do výzvy ŘO OP*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</si>
  <si>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Indikátory</t>
  </si>
  <si>
    <t>Prokazatelně zajištěné finanční prostředky na projektovou přípravu nejpozději v den podání/přihlášení formuláře strategického projektu</t>
  </si>
  <si>
    <t>Nezajištěné finanční prostředky na projektovou přípravu nejpozději v den podání/přihlášení formuláře strategického projektu</t>
  </si>
  <si>
    <t>Soulad s PUM</t>
  </si>
  <si>
    <r>
      <t xml:space="preserve">Typ žadatele
</t>
    </r>
    <r>
      <rPr>
        <sz val="10"/>
        <rFont val="Calibri"/>
        <family val="2"/>
        <charset val="238"/>
        <scheme val="minor"/>
      </rPr>
      <t>(Vyberte z rozklikávací nabídky)</t>
    </r>
  </si>
  <si>
    <t>SEA</t>
  </si>
  <si>
    <t>Podporované
 aktivity</t>
  </si>
  <si>
    <t>Projekt je negativní ohledně vlivu na životní prostředí či veřejné zdraví v rámci environmentálního posouzení, tedy je v přímém rozporu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</si>
  <si>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Projekt je příznivý či neutrální ohledně vlivu na životní prostředí a veřejné zdraví v rámci environmentálního posouzení, tedy je/byl připravován v souladu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</si>
  <si>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r>
      <t xml:space="preserve">Majetkoprávní vztahy související se strategickým projektem 
</t>
    </r>
    <r>
      <rPr>
        <sz val="10"/>
        <rFont val="Calibri"/>
        <family val="2"/>
        <charset val="238"/>
        <scheme val="minor"/>
      </rPr>
      <t>(Vyberte z rozklikávací nabídky odpovídající stav)</t>
    </r>
  </si>
  <si>
    <t>Strategický projekt je v souladu s podporovanými aktivitami stanovenými ve výzvě ITI</t>
  </si>
  <si>
    <t>Strategický projekt není v souladu s podporovanými aktivitami stanovenými ve výzvě ITI</t>
  </si>
  <si>
    <r>
      <t xml:space="preserve">Soulad s podporovanými aktivitami stanovenými ve výzvě ITI
</t>
    </r>
    <r>
      <rPr>
        <sz val="10"/>
        <rFont val="Calibri"/>
        <family val="2"/>
        <charset val="238"/>
        <scheme val="minor"/>
      </rPr>
      <t>(Vyberte z rozklikávací nabídky)</t>
    </r>
  </si>
  <si>
    <t>Integrované řešení veřejné dopravy v Děčíně</t>
  </si>
  <si>
    <t>Integrované řešení veřejné dopravy v Teplicích</t>
  </si>
  <si>
    <t>Integrované řešení veřejné dopravy Chomutov-Jirkov</t>
  </si>
  <si>
    <t>3.1: Zvýšit bezpečnost dopravy</t>
  </si>
  <si>
    <r>
      <t xml:space="preserve">Vztah strategického projektu k vlivu na životní prostředí a veřejné zdraví v rámci environmentálního posouzení (SEA)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</si>
  <si>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3.1.1: Zavádění ITS pro řízení a usměrňování provozu silniční dopravy</t>
  </si>
  <si>
    <t>Operační program Doprava (OP D)</t>
  </si>
  <si>
    <t>1.2: Rozvoj a posilování udržitelné, inteligentní a intermodální celostátní, regionální a místní mobility odolné vůči změnám klimatu, včetně lepšího přístupu k síti TEN-T a přeshraniční mobility</t>
  </si>
  <si>
    <t>ITS (Inteligentní dopravní systémy)</t>
  </si>
  <si>
    <t>Vlastník či správce dotčené infrastruktury</t>
  </si>
  <si>
    <r>
      <t xml:space="preserve">Soulad s Plánem udržitelné městské mobility
</t>
    </r>
    <r>
      <rPr>
        <sz val="10"/>
        <rFont val="Calibri"/>
        <family val="2"/>
        <charset val="238"/>
        <scheme val="minor"/>
      </rPr>
      <t>(Vyberte z rozklikávací nabídky)</t>
    </r>
  </si>
  <si>
    <r>
      <t xml:space="preserve">Strategický projekt je realizován v obci nad 40 tis. obyvatel
</t>
    </r>
    <r>
      <rPr>
        <sz val="10"/>
        <rFont val="Calibri"/>
        <family val="2"/>
        <charset val="238"/>
        <scheme val="minor"/>
      </rPr>
      <t>(Vyberte z rozklikávací nabídky)</t>
    </r>
  </si>
  <si>
    <t>Limit 40 tis.</t>
  </si>
  <si>
    <t>č. 33</t>
  </si>
  <si>
    <t>ITS (INTELIGENTNÍ DOPRAVNÍ SYSTÉMY) II.</t>
  </si>
  <si>
    <t>Strategický projekt není a nebude ke dni podání žádosti o podporu v souladu s platným Plánem udržitelné městské mobility</t>
  </si>
  <si>
    <t>Strategický projekt je nebo bude ke dni podání žádosti o podporu v souladu s platným Plánem udržitelné městské mobility</t>
  </si>
  <si>
    <t>Podání žádosti o podporu do výzvy ŘO až od 1. 10. 2025</t>
  </si>
  <si>
    <t>Podání žádosti o podporu do výzvy ŘO nastaven do 30. 9. 2025</t>
  </si>
  <si>
    <t>Strategický projekt není realizován v obci nad 40 tis. obyv. (stav k 1. 1. 2021)</t>
  </si>
  <si>
    <t>Strategický projekt je realizován v obci nad 40 tis. obyv. (stav k 1. 1. 2021)</t>
  </si>
  <si>
    <t>724 010 – Počet zařízení a služeb ITS (ks)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</si>
</sst>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E5FF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3" fillId="2" borderId="14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0" xfId="0"/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wrapText="1"/>
    </xf>
    <xf numFmtId="0" fontId="0" fillId="0" borderId="5" xfId="0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/>
    <xf numFmtId="0" fontId="3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14" fillId="0" borderId="0" xfId="0" applyFont="1" applyFill="1" applyAlignment="1">
      <alignment vertical="center" wrapText="1"/>
    </xf>
    <xf numFmtId="0" fontId="0" fillId="0" borderId="0" xfId="0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5" fillId="0" borderId="5" xfId="0" applyFont="1" applyBorder="1" applyAlignment="1">
      <alignment wrapText="1"/>
    </xf>
    <xf numFmtId="0" fontId="0" fillId="0" borderId="0" xfId="0" applyBorder="1"/>
    <xf numFmtId="0" fontId="0" fillId="3" borderId="0" xfId="0" applyFill="1" applyBorder="1" applyAlignment="1">
      <alignment wrapText="1"/>
    </xf>
    <xf numFmtId="0" fontId="0" fillId="3" borderId="0" xfId="0" applyFill="1" applyBorder="1"/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164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164" fontId="2" fillId="0" borderId="31" xfId="0" applyNumberFormat="1" applyFont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2" fillId="0" borderId="16" xfId="0" applyNumberFormat="1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>
      <alignment wrapText="1"/>
    </xf>
    <xf numFmtId="0" fontId="18" fillId="0" borderId="5" xfId="0" applyFont="1" applyFill="1" applyBorder="1" applyAlignment="1">
      <alignment wrapText="1"/>
    </xf>
    <xf numFmtId="0" fontId="0" fillId="0" borderId="0" xfId="0" applyFill="1" applyAlignment="1">
      <alignment vertical="center" textRotation="45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Alignment="1">
      <alignment textRotation="45"/>
    </xf>
    <xf numFmtId="0" fontId="0" fillId="0" borderId="5" xfId="0" applyFill="1" applyBorder="1" applyAlignment="1">
      <alignment horizontal="center" vertical="center" textRotation="45"/>
    </xf>
    <xf numFmtId="49" fontId="2" fillId="0" borderId="7" xfId="0" applyNumberFormat="1" applyFont="1" applyBorder="1" applyAlignment="1" applyProtection="1">
      <alignment vertical="center" wrapText="1"/>
      <protection locked="0"/>
    </xf>
    <xf numFmtId="49" fontId="3" fillId="0" borderId="7" xfId="0" applyNumberFormat="1" applyFont="1" applyBorder="1" applyAlignment="1" applyProtection="1">
      <alignment vertical="center" wrapText="1"/>
      <protection locked="0"/>
    </xf>
    <xf numFmtId="49" fontId="3" fillId="0" borderId="8" xfId="0" applyNumberFormat="1" applyFont="1" applyBorder="1" applyAlignment="1" applyProtection="1">
      <alignment vertical="center" wrapText="1"/>
      <protection locked="0"/>
    </xf>
    <xf numFmtId="49" fontId="12" fillId="3" borderId="9" xfId="0" applyNumberFormat="1" applyFont="1" applyFill="1" applyBorder="1" applyAlignment="1">
      <alignment horizontal="left" vertical="center" wrapText="1"/>
    </xf>
    <xf numFmtId="49" fontId="12" fillId="3" borderId="5" xfId="0" applyNumberFormat="1" applyFont="1" applyFill="1" applyBorder="1" applyAlignment="1">
      <alignment horizontal="left" vertical="center" wrapText="1"/>
    </xf>
    <xf numFmtId="49" fontId="12" fillId="3" borderId="10" xfId="0" applyNumberFormat="1" applyFont="1" applyFill="1" applyBorder="1" applyAlignment="1">
      <alignment horizontal="left" vertical="center" wrapText="1"/>
    </xf>
    <xf numFmtId="49" fontId="12" fillId="3" borderId="11" xfId="0" applyNumberFormat="1" applyFont="1" applyFill="1" applyBorder="1" applyAlignment="1">
      <alignment horizontal="left" vertical="center" wrapText="1"/>
    </xf>
    <xf numFmtId="49" fontId="12" fillId="3" borderId="12" xfId="0" applyNumberFormat="1" applyFont="1" applyFill="1" applyBorder="1" applyAlignment="1">
      <alignment horizontal="left" vertical="center" wrapText="1"/>
    </xf>
    <xf numFmtId="49" fontId="12" fillId="3" borderId="13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12" fillId="0" borderId="11" xfId="0" applyNumberFormat="1" applyFont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Alignment="1" applyProtection="1">
      <alignment horizontal="left" vertical="center" wrapText="1"/>
      <protection locked="0"/>
    </xf>
    <xf numFmtId="49" fontId="12" fillId="0" borderId="13" xfId="0" applyNumberFormat="1" applyFont="1" applyBorder="1" applyAlignment="1" applyProtection="1">
      <alignment horizontal="left" vertical="center" wrapText="1"/>
      <protection locked="0"/>
    </xf>
    <xf numFmtId="0" fontId="3" fillId="2" borderId="15" xfId="0" applyFont="1" applyFill="1" applyBorder="1" applyAlignment="1">
      <alignment horizontal="left" wrapText="1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>
      <alignment horizontal="left" wrapText="1"/>
    </xf>
    <xf numFmtId="0" fontId="3" fillId="0" borderId="26" xfId="0" applyFont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46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wrapText="1"/>
    </xf>
    <xf numFmtId="164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Border="1" applyAlignment="1" applyProtection="1">
      <alignment vertical="center" wrapText="1"/>
      <protection locked="0"/>
    </xf>
    <xf numFmtId="49" fontId="2" fillId="0" borderId="16" xfId="0" applyNumberFormat="1" applyFont="1" applyBorder="1" applyAlignment="1" applyProtection="1">
      <alignment vertical="center" wrapText="1"/>
      <protection locked="0"/>
    </xf>
    <xf numFmtId="0" fontId="3" fillId="2" borderId="25" xfId="0" applyFont="1" applyFill="1" applyBorder="1" applyAlignment="1">
      <alignment horizontal="left" wrapText="1"/>
    </xf>
    <xf numFmtId="49" fontId="2" fillId="0" borderId="49" xfId="0" applyNumberFormat="1" applyFont="1" applyBorder="1" applyAlignment="1" applyProtection="1">
      <alignment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49" fontId="2" fillId="0" borderId="10" xfId="0" applyNumberFormat="1" applyFont="1" applyBorder="1" applyAlignment="1" applyProtection="1">
      <alignment vertical="center" wrapText="1"/>
      <protection locked="0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left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164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left" wrapText="1"/>
      <protection locked="0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164" fontId="2" fillId="0" borderId="16" xfId="0" applyNumberFormat="1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16" xfId="0" applyFont="1" applyFill="1" applyBorder="1" applyAlignment="1">
      <alignment horizontal="left" wrapText="1"/>
    </xf>
    <xf numFmtId="49" fontId="2" fillId="0" borderId="14" xfId="0" applyNumberFormat="1" applyFont="1" applyBorder="1" applyAlignment="1" applyProtection="1">
      <alignment vertical="center" wrapText="1"/>
      <protection locked="0"/>
    </xf>
    <xf numFmtId="49" fontId="12" fillId="3" borderId="15" xfId="0" applyNumberFormat="1" applyFont="1" applyFill="1" applyBorder="1" applyAlignment="1" applyProtection="1">
      <alignment vertical="center" wrapText="1"/>
      <protection locked="0"/>
    </xf>
    <xf numFmtId="0" fontId="3" fillId="0" borderId="22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6" xfId="0" applyNumberFormat="1" applyFont="1" applyBorder="1" applyAlignment="1" applyProtection="1">
      <alignment horizontal="center" vertical="center" wrapText="1"/>
      <protection locked="0"/>
    </xf>
    <xf numFmtId="49" fontId="2" fillId="0" borderId="48" xfId="0" applyNumberFormat="1" applyFont="1" applyBorder="1" applyAlignment="1" applyProtection="1">
      <alignment horizontal="center" vertical="center" wrapText="1"/>
      <protection locked="0"/>
    </xf>
    <xf numFmtId="0" fontId="13" fillId="0" borderId="35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0" fontId="2" fillId="0" borderId="38" xfId="0" applyFont="1" applyFill="1" applyBorder="1" applyAlignment="1">
      <alignment horizontal="center" wrapText="1"/>
    </xf>
    <xf numFmtId="0" fontId="2" fillId="0" borderId="39" xfId="0" applyFont="1" applyFill="1" applyBorder="1" applyAlignment="1">
      <alignment horizontal="center" wrapText="1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horizontal="left" vertical="center" wrapText="1"/>
      <protection locked="0"/>
    </xf>
    <xf numFmtId="49" fontId="2" fillId="0" borderId="13" xfId="0" applyNumberFormat="1" applyFont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Border="1" applyAlignment="1" applyProtection="1">
      <alignment horizontal="center" vertical="center" wrapText="1"/>
      <protection locked="0"/>
    </xf>
    <xf numFmtId="49" fontId="2" fillId="0" borderId="40" xfId="0" applyNumberFormat="1" applyFont="1" applyBorder="1" applyAlignment="1" applyProtection="1">
      <alignment horizontal="center" vertical="center" wrapText="1"/>
      <protection locked="0"/>
    </xf>
    <xf numFmtId="49" fontId="2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0" borderId="44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49" fontId="12" fillId="3" borderId="15" xfId="0" applyNumberFormat="1" applyFont="1" applyFill="1" applyBorder="1" applyAlignment="1">
      <alignment horizontal="left" vertical="center" wrapText="1"/>
    </xf>
    <xf numFmtId="49" fontId="12" fillId="3" borderId="16" xfId="0" applyNumberFormat="1" applyFont="1" applyFill="1" applyBorder="1" applyAlignment="1">
      <alignment horizontal="left" vertical="center" wrapText="1"/>
    </xf>
    <xf numFmtId="49" fontId="2" fillId="3" borderId="12" xfId="0" applyNumberFormat="1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2" fillId="0" borderId="46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7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textRotation="45"/>
    </xf>
    <xf numFmtId="0" fontId="0" fillId="0" borderId="5" xfId="0" applyFill="1" applyBorder="1" applyAlignment="1">
      <alignment horizontal="center" vertical="center" textRotation="45" wrapText="1"/>
    </xf>
    <xf numFmtId="0" fontId="18" fillId="0" borderId="5" xfId="0" applyFont="1" applyFill="1" applyBorder="1" applyAlignment="1">
      <alignment horizontal="center" vertical="center" textRotation="45" wrapText="1"/>
    </xf>
    <xf numFmtId="0" fontId="14" fillId="0" borderId="5" xfId="0" applyFont="1" applyFill="1" applyBorder="1" applyAlignment="1">
      <alignment horizontal="center" textRotation="45" wrapText="1"/>
    </xf>
    <xf numFmtId="0" fontId="14" fillId="0" borderId="5" xfId="0" applyFont="1" applyFill="1" applyBorder="1" applyAlignment="1">
      <alignment horizontal="center" textRotation="45"/>
    </xf>
    <xf numFmtId="0" fontId="0" fillId="0" borderId="5" xfId="0" applyFill="1" applyBorder="1" applyAlignment="1">
      <alignment horizontal="center" textRotation="45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BE5FF"/>
      <color rgb="FF81DEFF"/>
      <color rgb="FF61D6FF"/>
      <color rgb="FF2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110"/>
  <sheetViews>
    <sheetView tabSelected="1" view="pageBreakPreview" zoomScale="115" zoomScaleNormal="100" zoomScaleSheetLayoutView="115" zoomScalePageLayoutView="130" workbookViewId="0">
      <selection activeCell="B94" sqref="B94:D94"/>
    </sheetView>
  </sheetViews>
  <sheetFormatPr defaultRowHeight="15" x14ac:dyDescent="0.25"/>
  <cols>
    <col min="1" max="1" width="25.42578125" style="12" customWidth="1"/>
    <col min="2" max="4" width="25.42578125" style="25" customWidth="1"/>
  </cols>
  <sheetData>
    <row r="1" spans="1:4" s="31" customFormat="1" x14ac:dyDescent="0.25">
      <c r="A1" s="12"/>
      <c r="B1" s="25"/>
      <c r="C1" s="25"/>
      <c r="D1" s="25"/>
    </row>
    <row r="2" spans="1:4" ht="15" customHeight="1" x14ac:dyDescent="0.25">
      <c r="A2" s="102" t="s">
        <v>62</v>
      </c>
      <c r="B2" s="102"/>
      <c r="C2" s="102"/>
      <c r="D2" s="102"/>
    </row>
    <row r="3" spans="1:4" ht="16.5" customHeight="1" x14ac:dyDescent="0.25">
      <c r="A3" s="102"/>
      <c r="B3" s="102"/>
      <c r="C3" s="102"/>
      <c r="D3" s="102"/>
    </row>
    <row r="4" spans="1:4" s="31" customFormat="1" ht="16.5" customHeight="1" thickBot="1" x14ac:dyDescent="0.3">
      <c r="A4" s="48"/>
      <c r="B4" s="25"/>
      <c r="C4" s="25"/>
      <c r="D4" s="25"/>
    </row>
    <row r="5" spans="1:4" ht="53.25" customHeight="1" thickBot="1" x14ac:dyDescent="0.3">
      <c r="A5" s="116" t="s">
        <v>63</v>
      </c>
      <c r="B5" s="117"/>
      <c r="C5" s="117"/>
      <c r="D5" s="118"/>
    </row>
    <row r="6" spans="1:4" ht="15.75" thickBot="1" x14ac:dyDescent="0.3">
      <c r="B6" s="12"/>
      <c r="C6" s="12"/>
      <c r="D6" s="12"/>
    </row>
    <row r="7" spans="1:4" ht="38.25" customHeight="1" x14ac:dyDescent="0.25">
      <c r="A7" s="6" t="s">
        <v>31</v>
      </c>
      <c r="B7" s="46" t="s">
        <v>122</v>
      </c>
      <c r="C7" s="113" t="s">
        <v>123</v>
      </c>
      <c r="D7" s="114"/>
    </row>
    <row r="8" spans="1:4" ht="15" customHeight="1" x14ac:dyDescent="0.25">
      <c r="A8" s="13" t="s">
        <v>7</v>
      </c>
      <c r="B8" s="77" t="s">
        <v>89</v>
      </c>
      <c r="C8" s="78"/>
      <c r="D8" s="79"/>
    </row>
    <row r="9" spans="1:4" s="1" customFormat="1" ht="15" customHeight="1" x14ac:dyDescent="0.25">
      <c r="A9" s="13" t="s">
        <v>8</v>
      </c>
      <c r="B9" s="77" t="s">
        <v>112</v>
      </c>
      <c r="C9" s="78"/>
      <c r="D9" s="79"/>
    </row>
    <row r="10" spans="1:4" ht="15.75" customHeight="1" thickBot="1" x14ac:dyDescent="0.3">
      <c r="A10" s="14" t="s">
        <v>9</v>
      </c>
      <c r="B10" s="80" t="s">
        <v>114</v>
      </c>
      <c r="C10" s="81"/>
      <c r="D10" s="82"/>
    </row>
    <row r="11" spans="1:4" ht="15.75" customHeight="1" thickBot="1" x14ac:dyDescent="0.3">
      <c r="B11" s="12"/>
      <c r="C11" s="12"/>
      <c r="D11" s="12"/>
    </row>
    <row r="12" spans="1:4" s="31" customFormat="1" ht="15" customHeight="1" x14ac:dyDescent="0.25">
      <c r="A12" s="6" t="s">
        <v>78</v>
      </c>
      <c r="B12" s="115" t="s">
        <v>115</v>
      </c>
      <c r="C12" s="115"/>
      <c r="D12" s="115"/>
    </row>
    <row r="13" spans="1:4" ht="47.25" customHeight="1" x14ac:dyDescent="0.25">
      <c r="A13" s="7" t="s">
        <v>20</v>
      </c>
      <c r="B13" s="170" t="s">
        <v>116</v>
      </c>
      <c r="C13" s="170"/>
      <c r="D13" s="170"/>
    </row>
    <row r="14" spans="1:4" ht="15" customHeight="1" thickBot="1" x14ac:dyDescent="0.3">
      <c r="A14" s="40" t="s">
        <v>21</v>
      </c>
      <c r="B14" s="171" t="s">
        <v>117</v>
      </c>
      <c r="C14" s="171"/>
      <c r="D14" s="171"/>
    </row>
    <row r="15" spans="1:4" x14ac:dyDescent="0.25">
      <c r="B15" s="12"/>
      <c r="C15" s="12"/>
      <c r="D15" s="12"/>
    </row>
    <row r="16" spans="1:4" ht="18" customHeight="1" thickBot="1" x14ac:dyDescent="0.3">
      <c r="A16" s="94" t="s">
        <v>40</v>
      </c>
      <c r="B16" s="94"/>
      <c r="C16" s="12"/>
      <c r="D16" s="12"/>
    </row>
    <row r="17" spans="1:4" ht="37.5" customHeight="1" x14ac:dyDescent="0.25">
      <c r="A17" s="13" t="s">
        <v>42</v>
      </c>
      <c r="B17" s="74" t="s">
        <v>41</v>
      </c>
      <c r="C17" s="75"/>
      <c r="D17" s="76"/>
    </row>
    <row r="18" spans="1:4" ht="37.5" customHeight="1" x14ac:dyDescent="0.25">
      <c r="A18" s="13" t="s">
        <v>64</v>
      </c>
      <c r="B18" s="110" t="s">
        <v>65</v>
      </c>
      <c r="C18" s="111"/>
      <c r="D18" s="112"/>
    </row>
    <row r="19" spans="1:4" s="31" customFormat="1" ht="37.5" customHeight="1" thickBot="1" x14ac:dyDescent="0.3">
      <c r="A19" s="14" t="s">
        <v>79</v>
      </c>
      <c r="B19" s="172"/>
      <c r="C19" s="172"/>
      <c r="D19" s="173"/>
    </row>
    <row r="20" spans="1:4" ht="15" customHeight="1" x14ac:dyDescent="0.25">
      <c r="A20" s="4"/>
      <c r="B20" s="41"/>
      <c r="C20" s="41"/>
      <c r="D20" s="41"/>
    </row>
    <row r="21" spans="1:4" ht="15.75" thickBot="1" x14ac:dyDescent="0.3">
      <c r="A21" s="16" t="s">
        <v>16</v>
      </c>
      <c r="B21" s="12"/>
      <c r="C21" s="12"/>
      <c r="D21" s="12"/>
    </row>
    <row r="22" spans="1:4" x14ac:dyDescent="0.25">
      <c r="A22" s="9" t="s">
        <v>10</v>
      </c>
      <c r="B22" s="129"/>
      <c r="C22" s="129"/>
      <c r="D22" s="129"/>
    </row>
    <row r="23" spans="1:4" x14ac:dyDescent="0.25">
      <c r="A23" s="13" t="s">
        <v>13</v>
      </c>
      <c r="B23" s="107"/>
      <c r="C23" s="107"/>
      <c r="D23" s="107"/>
    </row>
    <row r="24" spans="1:4" s="3" customFormat="1" ht="38.25" x14ac:dyDescent="0.25">
      <c r="A24" s="7" t="s">
        <v>100</v>
      </c>
      <c r="B24" s="130"/>
      <c r="C24" s="130"/>
      <c r="D24" s="130"/>
    </row>
    <row r="25" spans="1:4" x14ac:dyDescent="0.25">
      <c r="A25" s="13" t="s">
        <v>18</v>
      </c>
      <c r="B25" s="107" t="s">
        <v>67</v>
      </c>
      <c r="C25" s="107"/>
      <c r="D25" s="107"/>
    </row>
    <row r="26" spans="1:4" x14ac:dyDescent="0.25">
      <c r="A26" s="17" t="s">
        <v>0</v>
      </c>
      <c r="B26" s="107"/>
      <c r="C26" s="107"/>
      <c r="D26" s="107"/>
    </row>
    <row r="27" spans="1:4" x14ac:dyDescent="0.25">
      <c r="A27" s="13" t="s">
        <v>19</v>
      </c>
      <c r="B27" s="107" t="s">
        <v>68</v>
      </c>
      <c r="C27" s="107"/>
      <c r="D27" s="107"/>
    </row>
    <row r="28" spans="1:4" x14ac:dyDescent="0.25">
      <c r="A28" s="17" t="s">
        <v>0</v>
      </c>
      <c r="B28" s="107"/>
      <c r="C28" s="107"/>
      <c r="D28" s="107"/>
    </row>
    <row r="29" spans="1:4" ht="15.75" thickBot="1" x14ac:dyDescent="0.3">
      <c r="A29" s="18" t="s">
        <v>1</v>
      </c>
      <c r="B29" s="108"/>
      <c r="C29" s="108"/>
      <c r="D29" s="108"/>
    </row>
    <row r="30" spans="1:4" ht="15.75" thickBot="1" x14ac:dyDescent="0.3">
      <c r="A30" s="19"/>
      <c r="B30" s="26"/>
      <c r="C30" s="26"/>
      <c r="D30" s="26"/>
    </row>
    <row r="31" spans="1:4" ht="26.25" thickBot="1" x14ac:dyDescent="0.3">
      <c r="A31" s="20" t="s">
        <v>43</v>
      </c>
      <c r="B31" s="83" t="s">
        <v>33</v>
      </c>
      <c r="C31" s="83"/>
      <c r="D31" s="83"/>
    </row>
    <row r="32" spans="1:4" s="31" customFormat="1" x14ac:dyDescent="0.25">
      <c r="A32" s="19"/>
      <c r="B32" s="26"/>
      <c r="C32" s="26"/>
      <c r="D32" s="26"/>
    </row>
    <row r="33" spans="1:4" ht="26.25" thickBot="1" x14ac:dyDescent="0.3">
      <c r="A33" s="21" t="s">
        <v>59</v>
      </c>
      <c r="B33" s="12"/>
      <c r="C33" s="12"/>
      <c r="D33" s="12"/>
    </row>
    <row r="34" spans="1:4" ht="26.25" customHeight="1" x14ac:dyDescent="0.25">
      <c r="A34" s="150" t="s">
        <v>69</v>
      </c>
      <c r="B34" s="151"/>
      <c r="C34" s="151"/>
      <c r="D34" s="152"/>
    </row>
    <row r="35" spans="1:4" ht="394.5" customHeight="1" thickBot="1" x14ac:dyDescent="0.3">
      <c r="A35" s="88" t="s">
        <v>28</v>
      </c>
      <c r="B35" s="89"/>
      <c r="C35" s="89"/>
      <c r="D35" s="90"/>
    </row>
    <row r="36" spans="1:4" x14ac:dyDescent="0.25">
      <c r="A36" s="39"/>
      <c r="B36" s="12"/>
      <c r="C36" s="12"/>
      <c r="D36" s="12"/>
    </row>
    <row r="37" spans="1:4" ht="18" customHeight="1" thickBot="1" x14ac:dyDescent="0.3">
      <c r="A37" s="94" t="s">
        <v>44</v>
      </c>
      <c r="B37" s="94"/>
      <c r="C37" s="22"/>
      <c r="D37" s="22"/>
    </row>
    <row r="38" spans="1:4" ht="66" customHeight="1" x14ac:dyDescent="0.25">
      <c r="A38" s="44" t="s">
        <v>93</v>
      </c>
      <c r="B38" s="180"/>
      <c r="C38" s="181"/>
      <c r="D38" s="182"/>
    </row>
    <row r="39" spans="1:4" ht="66" customHeight="1" thickBot="1" x14ac:dyDescent="0.3">
      <c r="A39" s="45" t="s">
        <v>105</v>
      </c>
      <c r="B39" s="177"/>
      <c r="C39" s="178"/>
      <c r="D39" s="179"/>
    </row>
    <row r="40" spans="1:4" ht="15" customHeight="1" thickBot="1" x14ac:dyDescent="0.3">
      <c r="A40" s="22"/>
      <c r="B40" s="22"/>
      <c r="C40" s="4"/>
      <c r="D40" s="4"/>
    </row>
    <row r="41" spans="1:4" ht="27" customHeight="1" x14ac:dyDescent="0.25">
      <c r="A41" s="147" t="s">
        <v>45</v>
      </c>
      <c r="B41" s="148"/>
      <c r="C41" s="148"/>
      <c r="D41" s="149"/>
    </row>
    <row r="42" spans="1:4" ht="209.25" customHeight="1" thickBot="1" x14ac:dyDescent="0.3">
      <c r="A42" s="144" t="s">
        <v>29</v>
      </c>
      <c r="B42" s="145"/>
      <c r="C42" s="145"/>
      <c r="D42" s="146"/>
    </row>
    <row r="43" spans="1:4" ht="15" customHeight="1" x14ac:dyDescent="0.25">
      <c r="A43" s="5"/>
      <c r="B43" s="5"/>
      <c r="C43" s="5"/>
      <c r="D43" s="5"/>
    </row>
    <row r="44" spans="1:4" ht="15" customHeight="1" thickBot="1" x14ac:dyDescent="0.3">
      <c r="A44" s="94" t="s">
        <v>57</v>
      </c>
      <c r="B44" s="94"/>
      <c r="C44" s="22"/>
      <c r="D44" s="22"/>
    </row>
    <row r="45" spans="1:4" ht="66.75" customHeight="1" x14ac:dyDescent="0.25">
      <c r="A45" s="95" t="s">
        <v>70</v>
      </c>
      <c r="B45" s="96"/>
      <c r="C45" s="97" t="s">
        <v>54</v>
      </c>
      <c r="D45" s="98"/>
    </row>
    <row r="46" spans="1:4" ht="66.75" customHeight="1" thickBot="1" x14ac:dyDescent="0.3">
      <c r="A46" s="99" t="s">
        <v>72</v>
      </c>
      <c r="B46" s="100"/>
      <c r="C46" s="136" t="s">
        <v>71</v>
      </c>
      <c r="D46" s="137"/>
    </row>
    <row r="47" spans="1:4" ht="15.75" thickBot="1" x14ac:dyDescent="0.3">
      <c r="A47" s="10"/>
      <c r="B47" s="10"/>
      <c r="C47" s="11"/>
      <c r="D47" s="11"/>
    </row>
    <row r="48" spans="1:4" ht="46.5" customHeight="1" thickBot="1" x14ac:dyDescent="0.3">
      <c r="A48" s="103" t="s">
        <v>95</v>
      </c>
      <c r="B48" s="104"/>
      <c r="C48" s="134"/>
      <c r="D48" s="135"/>
    </row>
    <row r="49" spans="1:4" ht="57.75" customHeight="1" x14ac:dyDescent="0.25">
      <c r="A49" s="159" t="s">
        <v>46</v>
      </c>
      <c r="B49" s="159"/>
      <c r="C49" s="159"/>
      <c r="D49" s="159"/>
    </row>
    <row r="50" spans="1:4" ht="15.75" thickBot="1" x14ac:dyDescent="0.3">
      <c r="B50" s="12"/>
      <c r="C50" s="12"/>
      <c r="D50" s="12"/>
    </row>
    <row r="51" spans="1:4" ht="15.75" customHeight="1" thickBot="1" x14ac:dyDescent="0.3">
      <c r="A51" s="183" t="s">
        <v>47</v>
      </c>
      <c r="B51" s="184"/>
      <c r="C51" s="184"/>
      <c r="D51" s="185"/>
    </row>
    <row r="52" spans="1:4" ht="39" customHeight="1" thickBot="1" x14ac:dyDescent="0.3">
      <c r="A52" s="32" t="s">
        <v>34</v>
      </c>
      <c r="B52" s="33" t="s">
        <v>53</v>
      </c>
      <c r="C52" s="33" t="s">
        <v>37</v>
      </c>
      <c r="D52" s="34" t="s">
        <v>23</v>
      </c>
    </row>
    <row r="53" spans="1:4" x14ac:dyDescent="0.25">
      <c r="A53" s="56"/>
      <c r="B53" s="57"/>
      <c r="C53" s="57"/>
      <c r="D53" s="58"/>
    </row>
    <row r="54" spans="1:4" x14ac:dyDescent="0.25">
      <c r="A54" s="59"/>
      <c r="B54" s="60"/>
      <c r="C54" s="60"/>
      <c r="D54" s="61"/>
    </row>
    <row r="55" spans="1:4" x14ac:dyDescent="0.25">
      <c r="A55" s="59"/>
      <c r="B55" s="60"/>
      <c r="C55" s="60"/>
      <c r="D55" s="61"/>
    </row>
    <row r="56" spans="1:4" x14ac:dyDescent="0.25">
      <c r="A56" s="59"/>
      <c r="B56" s="60"/>
      <c r="C56" s="60"/>
      <c r="D56" s="61"/>
    </row>
    <row r="57" spans="1:4" s="31" customFormat="1" x14ac:dyDescent="0.25">
      <c r="A57" s="62"/>
      <c r="B57" s="63"/>
      <c r="C57" s="63"/>
      <c r="D57" s="64"/>
    </row>
    <row r="58" spans="1:4" s="31" customFormat="1" x14ac:dyDescent="0.25">
      <c r="A58" s="62"/>
      <c r="B58" s="63"/>
      <c r="C58" s="63"/>
      <c r="D58" s="64"/>
    </row>
    <row r="59" spans="1:4" s="31" customFormat="1" x14ac:dyDescent="0.25">
      <c r="A59" s="62"/>
      <c r="B59" s="63"/>
      <c r="C59" s="63"/>
      <c r="D59" s="64"/>
    </row>
    <row r="60" spans="1:4" s="31" customFormat="1" x14ac:dyDescent="0.25">
      <c r="A60" s="62"/>
      <c r="B60" s="63"/>
      <c r="C60" s="63"/>
      <c r="D60" s="64"/>
    </row>
    <row r="61" spans="1:4" s="31" customFormat="1" x14ac:dyDescent="0.25">
      <c r="A61" s="62"/>
      <c r="B61" s="63"/>
      <c r="C61" s="63"/>
      <c r="D61" s="64"/>
    </row>
    <row r="62" spans="1:4" ht="15.75" thickBot="1" x14ac:dyDescent="0.3">
      <c r="A62" s="62"/>
      <c r="B62" s="63"/>
      <c r="C62" s="63"/>
      <c r="D62" s="64"/>
    </row>
    <row r="63" spans="1:4" ht="15.75" thickBot="1" x14ac:dyDescent="0.3">
      <c r="A63" s="131" t="s">
        <v>48</v>
      </c>
      <c r="B63" s="132"/>
      <c r="C63" s="133"/>
      <c r="D63" s="65">
        <f>SUM(D53:D62)</f>
        <v>0</v>
      </c>
    </row>
    <row r="64" spans="1:4" ht="77.25" customHeight="1" thickBot="1" x14ac:dyDescent="0.3">
      <c r="A64" s="174" t="s">
        <v>75</v>
      </c>
      <c r="B64" s="175"/>
      <c r="C64" s="175"/>
      <c r="D64" s="176"/>
    </row>
    <row r="65" spans="1:4" x14ac:dyDescent="0.25">
      <c r="B65" s="12"/>
      <c r="C65" s="12"/>
      <c r="D65" s="12"/>
    </row>
    <row r="66" spans="1:4" ht="15" customHeight="1" thickBot="1" x14ac:dyDescent="0.3">
      <c r="A66" s="23" t="s">
        <v>17</v>
      </c>
      <c r="B66" s="27"/>
      <c r="C66" s="27"/>
      <c r="D66" s="28"/>
    </row>
    <row r="67" spans="1:4" ht="28.5" customHeight="1" x14ac:dyDescent="0.25">
      <c r="A67" s="93" t="s">
        <v>73</v>
      </c>
      <c r="B67" s="93"/>
      <c r="C67" s="29" t="s">
        <v>2</v>
      </c>
      <c r="D67" s="29" t="s">
        <v>3</v>
      </c>
    </row>
    <row r="68" spans="1:4" ht="32.25" customHeight="1" thickBot="1" x14ac:dyDescent="0.3">
      <c r="A68" s="120"/>
      <c r="B68" s="120"/>
      <c r="C68" s="66"/>
      <c r="D68" s="66"/>
    </row>
    <row r="69" spans="1:4" ht="15.75" customHeight="1" x14ac:dyDescent="0.25">
      <c r="B69" s="12"/>
      <c r="C69" s="27"/>
      <c r="D69" s="12"/>
    </row>
    <row r="70" spans="1:4" ht="15.75" customHeight="1" thickBot="1" x14ac:dyDescent="0.3">
      <c r="A70" s="101" t="s">
        <v>58</v>
      </c>
      <c r="B70" s="101"/>
      <c r="C70" s="12"/>
      <c r="D70" s="12"/>
    </row>
    <row r="71" spans="1:4" ht="39.75" customHeight="1" x14ac:dyDescent="0.25">
      <c r="A71" s="93" t="s">
        <v>74</v>
      </c>
      <c r="B71" s="105"/>
      <c r="C71" s="121"/>
      <c r="D71" s="121"/>
    </row>
    <row r="72" spans="1:4" s="31" customFormat="1" ht="15.75" customHeight="1" thickBot="1" x14ac:dyDescent="0.3">
      <c r="A72" s="109" t="s">
        <v>49</v>
      </c>
      <c r="B72" s="109"/>
      <c r="C72" s="119"/>
      <c r="D72" s="119"/>
    </row>
    <row r="73" spans="1:4" s="31" customFormat="1" ht="15.75" customHeight="1" thickBot="1" x14ac:dyDescent="0.3">
      <c r="A73" s="126" t="s">
        <v>50</v>
      </c>
      <c r="B73" s="127"/>
      <c r="C73" s="122">
        <f>C71+C72</f>
        <v>0</v>
      </c>
      <c r="D73" s="123"/>
    </row>
    <row r="74" spans="1:4" s="31" customFormat="1" ht="15.75" thickBot="1" x14ac:dyDescent="0.3">
      <c r="A74" s="12"/>
      <c r="B74" s="12"/>
      <c r="C74" s="27"/>
      <c r="D74" s="12"/>
    </row>
    <row r="75" spans="1:4" ht="15.75" customHeight="1" x14ac:dyDescent="0.25">
      <c r="A75" s="93" t="s">
        <v>27</v>
      </c>
      <c r="B75" s="93"/>
      <c r="C75" s="106"/>
      <c r="D75" s="106"/>
    </row>
    <row r="76" spans="1:4" ht="15.75" customHeight="1" x14ac:dyDescent="0.25">
      <c r="A76" s="91" t="s">
        <v>12</v>
      </c>
      <c r="B76" s="91"/>
      <c r="C76" s="92"/>
      <c r="D76" s="92"/>
    </row>
    <row r="77" spans="1:4" ht="16.5" customHeight="1" thickBot="1" x14ac:dyDescent="0.3">
      <c r="A77" s="128" t="s">
        <v>51</v>
      </c>
      <c r="B77" s="128"/>
      <c r="C77" s="125"/>
      <c r="D77" s="125"/>
    </row>
    <row r="78" spans="1:4" s="31" customFormat="1" ht="15.75" customHeight="1" thickBot="1" x14ac:dyDescent="0.3">
      <c r="A78" s="126" t="s">
        <v>50</v>
      </c>
      <c r="B78" s="127"/>
      <c r="C78" s="122">
        <f>C75+C76+C77</f>
        <v>0</v>
      </c>
      <c r="D78" s="123"/>
    </row>
    <row r="79" spans="1:4" ht="16.5" customHeight="1" x14ac:dyDescent="0.25">
      <c r="A79" s="160" t="s">
        <v>88</v>
      </c>
      <c r="B79" s="160"/>
      <c r="C79" s="160"/>
      <c r="D79" s="160"/>
    </row>
    <row r="80" spans="1:4" s="31" customFormat="1" ht="16.5" customHeight="1" thickBot="1" x14ac:dyDescent="0.3">
      <c r="A80" s="12"/>
      <c r="B80" s="12"/>
      <c r="C80" s="12"/>
      <c r="D80" s="12"/>
    </row>
    <row r="81" spans="1:4" ht="66" customHeight="1" thickBot="1" x14ac:dyDescent="0.3">
      <c r="A81" s="50" t="s">
        <v>76</v>
      </c>
      <c r="B81" s="84"/>
      <c r="C81" s="84"/>
      <c r="D81" s="84"/>
    </row>
    <row r="82" spans="1:4" x14ac:dyDescent="0.25">
      <c r="B82" s="12"/>
      <c r="C82" s="12"/>
      <c r="D82" s="12"/>
    </row>
    <row r="83" spans="1:4" ht="15.75" thickBot="1" x14ac:dyDescent="0.3">
      <c r="A83" s="15" t="s">
        <v>11</v>
      </c>
      <c r="B83" s="12"/>
      <c r="C83" s="12"/>
      <c r="D83" s="12"/>
    </row>
    <row r="84" spans="1:4" ht="45" customHeight="1" x14ac:dyDescent="0.25">
      <c r="A84" s="85" t="s">
        <v>52</v>
      </c>
      <c r="B84" s="86"/>
      <c r="C84" s="86"/>
      <c r="D84" s="87"/>
    </row>
    <row r="85" spans="1:4" ht="295.5" customHeight="1" thickBot="1" x14ac:dyDescent="0.3">
      <c r="A85" s="88" t="s">
        <v>35</v>
      </c>
      <c r="B85" s="89"/>
      <c r="C85" s="89"/>
      <c r="D85" s="90"/>
    </row>
    <row r="86" spans="1:4" x14ac:dyDescent="0.25">
      <c r="B86" s="12"/>
      <c r="C86" s="12"/>
      <c r="D86" s="12"/>
    </row>
    <row r="87" spans="1:4" ht="16.5" customHeight="1" thickBot="1" x14ac:dyDescent="0.3">
      <c r="A87" s="101" t="s">
        <v>61</v>
      </c>
      <c r="B87" s="101"/>
      <c r="C87" s="101"/>
      <c r="D87" s="12"/>
    </row>
    <row r="88" spans="1:4" s="2" customFormat="1" ht="57.75" customHeight="1" thickBot="1" x14ac:dyDescent="0.3">
      <c r="A88" s="50" t="s">
        <v>108</v>
      </c>
      <c r="B88" s="84"/>
      <c r="C88" s="84"/>
      <c r="D88" s="84"/>
    </row>
    <row r="89" spans="1:4" s="43" customFormat="1" ht="16.5" customHeight="1" thickBot="1" x14ac:dyDescent="0.3">
      <c r="A89" s="42"/>
      <c r="B89" s="42"/>
      <c r="C89" s="35"/>
      <c r="D89" s="35"/>
    </row>
    <row r="90" spans="1:4" s="31" customFormat="1" ht="56.25" customHeight="1" thickBot="1" x14ac:dyDescent="0.3">
      <c r="A90" s="50" t="s">
        <v>120</v>
      </c>
      <c r="B90" s="83"/>
      <c r="C90" s="83"/>
      <c r="D90" s="83"/>
    </row>
    <row r="91" spans="1:4" s="43" customFormat="1" ht="16.5" customHeight="1" thickBot="1" x14ac:dyDescent="0.3">
      <c r="A91" s="42"/>
      <c r="B91" s="42"/>
      <c r="C91" s="35"/>
      <c r="D91" s="35"/>
    </row>
    <row r="92" spans="1:4" s="31" customFormat="1" ht="45.75" customHeight="1" thickBot="1" x14ac:dyDescent="0.3">
      <c r="A92" s="50" t="s">
        <v>119</v>
      </c>
      <c r="B92" s="83"/>
      <c r="C92" s="83"/>
      <c r="D92" s="83"/>
    </row>
    <row r="93" spans="1:4" ht="16.5" customHeight="1" thickBot="1" x14ac:dyDescent="0.3">
      <c r="B93" s="8"/>
      <c r="C93" s="8"/>
      <c r="D93" s="8"/>
    </row>
    <row r="94" spans="1:4" s="31" customFormat="1" ht="165" customHeight="1" thickBot="1" x14ac:dyDescent="0.3">
      <c r="A94" s="20" t="s">
        <v>113</v>
      </c>
      <c r="B94" s="83"/>
      <c r="C94" s="83"/>
      <c r="D94" s="83"/>
    </row>
    <row r="95" spans="1:4" s="31" customFormat="1" ht="16.5" customHeight="1" x14ac:dyDescent="0.25">
      <c r="A95" s="12"/>
      <c r="B95" s="8"/>
      <c r="C95" s="8"/>
      <c r="D95" s="8"/>
    </row>
    <row r="96" spans="1:4" ht="16.5" customHeight="1" x14ac:dyDescent="0.25">
      <c r="A96" s="23" t="s">
        <v>4</v>
      </c>
      <c r="B96" s="30"/>
      <c r="C96" s="22"/>
      <c r="D96" s="22"/>
    </row>
    <row r="97" spans="1:10" s="2" customFormat="1" ht="15.75" customHeight="1" x14ac:dyDescent="0.25">
      <c r="A97" s="124" t="s">
        <v>60</v>
      </c>
      <c r="B97" s="124"/>
      <c r="C97" s="124"/>
      <c r="D97" s="124"/>
    </row>
    <row r="98" spans="1:10" s="2" customFormat="1" ht="15.75" thickBot="1" x14ac:dyDescent="0.3">
      <c r="A98" s="24"/>
      <c r="B98" s="22"/>
      <c r="C98" s="22"/>
      <c r="D98" s="22"/>
    </row>
    <row r="99" spans="1:10" s="2" customFormat="1" ht="15.75" thickBot="1" x14ac:dyDescent="0.3">
      <c r="A99" s="156" t="s">
        <v>24</v>
      </c>
      <c r="B99" s="157"/>
      <c r="C99" s="157"/>
      <c r="D99" s="158"/>
    </row>
    <row r="100" spans="1:10" s="2" customFormat="1" ht="115.5" customHeight="1" thickBot="1" x14ac:dyDescent="0.3">
      <c r="A100" s="156" t="s">
        <v>77</v>
      </c>
      <c r="B100" s="157"/>
      <c r="C100" s="157"/>
      <c r="D100" s="158"/>
    </row>
    <row r="101" spans="1:10" ht="17.25" customHeight="1" thickBot="1" x14ac:dyDescent="0.3">
      <c r="A101" s="153" t="s">
        <v>5</v>
      </c>
      <c r="B101" s="154"/>
      <c r="C101" s="154" t="s">
        <v>22</v>
      </c>
      <c r="D101" s="155"/>
    </row>
    <row r="102" spans="1:10" x14ac:dyDescent="0.25">
      <c r="A102" s="161"/>
      <c r="B102" s="162"/>
      <c r="C102" s="162"/>
      <c r="D102" s="167"/>
    </row>
    <row r="103" spans="1:10" x14ac:dyDescent="0.25">
      <c r="A103" s="163"/>
      <c r="B103" s="164"/>
      <c r="C103" s="164"/>
      <c r="D103" s="168"/>
    </row>
    <row r="104" spans="1:10" s="31" customFormat="1" x14ac:dyDescent="0.25">
      <c r="A104" s="163"/>
      <c r="B104" s="164"/>
      <c r="C104" s="164"/>
      <c r="D104" s="168"/>
    </row>
    <row r="105" spans="1:10" s="31" customFormat="1" x14ac:dyDescent="0.25">
      <c r="A105" s="163"/>
      <c r="B105" s="164"/>
      <c r="C105" s="164"/>
      <c r="D105" s="168"/>
      <c r="J105" s="36"/>
    </row>
    <row r="106" spans="1:10" s="31" customFormat="1" x14ac:dyDescent="0.25">
      <c r="A106" s="163"/>
      <c r="B106" s="164"/>
      <c r="C106" s="164"/>
      <c r="D106" s="168"/>
    </row>
    <row r="107" spans="1:10" s="31" customFormat="1" ht="15.75" thickBot="1" x14ac:dyDescent="0.3">
      <c r="A107" s="165"/>
      <c r="B107" s="166"/>
      <c r="C107" s="166"/>
      <c r="D107" s="169"/>
    </row>
    <row r="108" spans="1:10" s="31" customFormat="1" x14ac:dyDescent="0.25">
      <c r="A108" s="138" t="s">
        <v>56</v>
      </c>
      <c r="B108" s="139"/>
      <c r="C108" s="139"/>
      <c r="D108" s="140"/>
    </row>
    <row r="109" spans="1:10" ht="56.25" customHeight="1" x14ac:dyDescent="0.25">
      <c r="A109" s="141"/>
      <c r="B109" s="142"/>
      <c r="C109" s="142"/>
      <c r="D109" s="143"/>
    </row>
    <row r="110" spans="1:10" ht="14.25" customHeight="1" x14ac:dyDescent="0.25"/>
  </sheetData>
  <sheetProtection algorithmName="SHA-512" hashValue="5vEdkcMXtoToWEyWvI7LL6MQ+2GQfcGIw3GKJOPdRPQFaV1CyJtED3lbIlTUzS7dO/EczT1JGuAvwbnusRwbHw==" saltValue="UIWiia5x1bsZN5XERoZtOQ==" spinCount="100000" sheet="1" objects="1" scenarios="1"/>
  <mergeCells count="74">
    <mergeCell ref="A49:D49"/>
    <mergeCell ref="A79:D79"/>
    <mergeCell ref="A102:B107"/>
    <mergeCell ref="C102:D107"/>
    <mergeCell ref="B13:D13"/>
    <mergeCell ref="B14:D14"/>
    <mergeCell ref="B19:D19"/>
    <mergeCell ref="A100:D100"/>
    <mergeCell ref="A64:D64"/>
    <mergeCell ref="A67:B67"/>
    <mergeCell ref="B81:D81"/>
    <mergeCell ref="B38:D38"/>
    <mergeCell ref="B39:D39"/>
    <mergeCell ref="A44:B44"/>
    <mergeCell ref="A51:D51"/>
    <mergeCell ref="A63:C63"/>
    <mergeCell ref="B27:D27"/>
    <mergeCell ref="C48:D48"/>
    <mergeCell ref="C46:D46"/>
    <mergeCell ref="A108:D109"/>
    <mergeCell ref="A73:B73"/>
    <mergeCell ref="A42:D42"/>
    <mergeCell ref="B31:D31"/>
    <mergeCell ref="A41:D41"/>
    <mergeCell ref="A34:D34"/>
    <mergeCell ref="A35:D35"/>
    <mergeCell ref="B90:D90"/>
    <mergeCell ref="A87:C87"/>
    <mergeCell ref="A101:B101"/>
    <mergeCell ref="C101:D101"/>
    <mergeCell ref="A99:D99"/>
    <mergeCell ref="B22:D22"/>
    <mergeCell ref="B23:D23"/>
    <mergeCell ref="B24:D24"/>
    <mergeCell ref="B25:D25"/>
    <mergeCell ref="B26:D26"/>
    <mergeCell ref="A97:D97"/>
    <mergeCell ref="C77:D77"/>
    <mergeCell ref="A78:B78"/>
    <mergeCell ref="C78:D78"/>
    <mergeCell ref="A77:B77"/>
    <mergeCell ref="B92:D92"/>
    <mergeCell ref="A2:D3"/>
    <mergeCell ref="A48:B48"/>
    <mergeCell ref="A71:B71"/>
    <mergeCell ref="C75:D75"/>
    <mergeCell ref="B28:D28"/>
    <mergeCell ref="B29:D29"/>
    <mergeCell ref="A72:B72"/>
    <mergeCell ref="B18:D18"/>
    <mergeCell ref="A16:B16"/>
    <mergeCell ref="C7:D7"/>
    <mergeCell ref="B12:D12"/>
    <mergeCell ref="A5:D5"/>
    <mergeCell ref="C72:D72"/>
    <mergeCell ref="A68:B68"/>
    <mergeCell ref="C71:D71"/>
    <mergeCell ref="C73:D73"/>
    <mergeCell ref="B17:D17"/>
    <mergeCell ref="B8:D8"/>
    <mergeCell ref="B9:D9"/>
    <mergeCell ref="B10:D10"/>
    <mergeCell ref="B94:D94"/>
    <mergeCell ref="B88:D88"/>
    <mergeCell ref="A84:D84"/>
    <mergeCell ref="A85:D85"/>
    <mergeCell ref="A76:B76"/>
    <mergeCell ref="C76:D76"/>
    <mergeCell ref="A75:B75"/>
    <mergeCell ref="A37:B37"/>
    <mergeCell ref="A45:B45"/>
    <mergeCell ref="C45:D45"/>
    <mergeCell ref="A46:B46"/>
    <mergeCell ref="A70:B70"/>
  </mergeCells>
  <dataValidations count="3">
    <dataValidation type="textLength" operator="lessThanOrEqual" allowBlank="1" showInputMessage="1" showErrorMessage="1" error="Byl překročen povolený limit 2 000 znaků! Prosíme o zkrácení textu." sqref="A35:D35">
      <formula1>2000</formula1>
    </dataValidation>
    <dataValidation type="textLength" operator="lessThanOrEqual" allowBlank="1" showInputMessage="1" showErrorMessage="1" error="Byl překročen povolený limit 1 000 znaků! Prosíme o zkrácení textu." sqref="A42:D42">
      <formula1>1000</formula1>
    </dataValidation>
    <dataValidation type="textLength" operator="lessThanOrEqual" allowBlank="1" showInputMessage="1" showErrorMessage="1" error="Byl překročen povolený limit 1 500 znaků! Prosíme o zkrácení textu." sqref="A85:D85">
      <formula1>1500</formula1>
    </dataValidation>
  </dataValidations>
  <pageMargins left="0.7" right="0.7" top="0.75" bottom="0.75" header="0.3" footer="0.3"/>
  <pageSetup paperSize="9" scale="84" orientation="portrait" r:id="rId1"/>
  <headerFooter>
    <oddFooter>&amp;C&amp;10&amp;G&amp;R&amp;P</oddFooter>
  </headerFooter>
  <rowBreaks count="3" manualBreakCount="3">
    <brk id="32" max="16383" man="1"/>
    <brk id="43" max="16383" man="1"/>
    <brk id="69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'List 1'!$B$2:$B$10</xm:f>
          </x14:formula1>
          <xm:sqref>B38:D38</xm:sqref>
        </x14:dataValidation>
        <x14:dataValidation type="list" allowBlank="1" showInputMessage="1" showErrorMessage="1">
          <x14:formula1>
            <xm:f>'List 1'!$B$16:$B$17</xm:f>
          </x14:formula1>
          <xm:sqref>B81:D81</xm:sqref>
        </x14:dataValidation>
        <x14:dataValidation type="list" allowBlank="1" showInputMessage="1" showErrorMessage="1">
          <x14:formula1>
            <xm:f>'List 1'!$B$19:$B$20</xm:f>
          </x14:formula1>
          <xm:sqref>B39:D39</xm:sqref>
        </x14:dataValidation>
        <x14:dataValidation type="list" allowBlank="1" showInputMessage="1" showErrorMessage="1">
          <x14:formula1>
            <xm:f>'List 1'!$B$39:$B$40</xm:f>
          </x14:formula1>
          <xm:sqref>B94:D94</xm:sqref>
        </x14:dataValidation>
        <x14:dataValidation type="list" allowBlank="1" showInputMessage="1" showErrorMessage="1">
          <x14:formula1>
            <xm:f>'List 1'!$B$42:$B$43</xm:f>
          </x14:formula1>
          <xm:sqref>B88:D88</xm:sqref>
        </x14:dataValidation>
        <x14:dataValidation type="list" allowBlank="1" showInputMessage="1" showErrorMessage="1">
          <x14:formula1>
            <xm:f>'List 1'!$B$45:$B$46</xm:f>
          </x14:formula1>
          <xm:sqref>B90:D90</xm:sqref>
        </x14:dataValidation>
        <x14:dataValidation type="list" allowBlank="1" showInputMessage="1" showErrorMessage="1">
          <x14:formula1>
            <xm:f>'List 1'!$B$34:$B$34</xm:f>
          </x14:formula1>
          <xm:sqref>A68:B68</xm:sqref>
        </x14:dataValidation>
        <x14:dataValidation type="list" allowBlank="1" showInputMessage="1" showErrorMessage="1">
          <x14:formula1>
            <xm:f>'List 1'!$B$22:$B$27</xm:f>
          </x14:formula1>
          <xm:sqref>B19:D19</xm:sqref>
        </x14:dataValidation>
        <x14:dataValidation type="list" allowBlank="1" showInputMessage="1" showErrorMessage="1">
          <x14:formula1>
            <xm:f>'List 1'!$B$32:$B$32</xm:f>
          </x14:formula1>
          <xm:sqref>B24:D24</xm:sqref>
        </x14:dataValidation>
        <x14:dataValidation type="list" allowBlank="1" showInputMessage="1" showErrorMessage="1">
          <x14:formula1>
            <xm:f>'List 1'!$B$36:$B$37</xm:f>
          </x14:formula1>
          <xm:sqref>B92:D92</xm:sqref>
        </x14:dataValidation>
        <x14:dataValidation type="list" allowBlank="1" showInputMessage="1" showErrorMessage="1">
          <x14:formula1>
            <xm:f>'List 1'!$B$29:$B$30</xm:f>
          </x14:formula1>
          <xm:sqref>C48:D48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D46"/>
  <sheetViews>
    <sheetView topLeftCell="A19" zoomScaleNormal="100" workbookViewId="0">
      <selection activeCell="B34" sqref="B34"/>
    </sheetView>
  </sheetViews>
  <sheetFormatPr defaultRowHeight="15" x14ac:dyDescent="0.25"/>
  <cols>
    <col min="1" max="1" width="13.7109375" style="43" customWidth="1"/>
    <col min="2" max="2" width="86.28515625" customWidth="1"/>
    <col min="4" max="4" width="89" style="53" customWidth="1"/>
    <col min="6" max="8" width="16.28515625" customWidth="1"/>
  </cols>
  <sheetData>
    <row r="2" spans="1:4" ht="15" customHeight="1" x14ac:dyDescent="0.25">
      <c r="A2" s="188" t="s">
        <v>6</v>
      </c>
      <c r="B2" s="37" t="s">
        <v>15</v>
      </c>
      <c r="D2" s="51"/>
    </row>
    <row r="3" spans="1:4" x14ac:dyDescent="0.25">
      <c r="A3" s="188"/>
      <c r="B3" s="37" t="s">
        <v>83</v>
      </c>
      <c r="D3" s="51"/>
    </row>
    <row r="4" spans="1:4" x14ac:dyDescent="0.25">
      <c r="A4" s="188"/>
      <c r="B4" s="37" t="s">
        <v>82</v>
      </c>
      <c r="D4" s="51"/>
    </row>
    <row r="5" spans="1:4" ht="60" x14ac:dyDescent="0.25">
      <c r="A5" s="188"/>
      <c r="B5" s="37" t="s">
        <v>81</v>
      </c>
      <c r="D5" s="51"/>
    </row>
    <row r="6" spans="1:4" ht="45" x14ac:dyDescent="0.25">
      <c r="A6" s="188"/>
      <c r="B6" s="37" t="s">
        <v>80</v>
      </c>
      <c r="D6" s="51"/>
    </row>
    <row r="7" spans="1:4" ht="30" x14ac:dyDescent="0.25">
      <c r="A7" s="188"/>
      <c r="B7" s="37" t="s">
        <v>38</v>
      </c>
      <c r="D7" s="51"/>
    </row>
    <row r="8" spans="1:4" x14ac:dyDescent="0.25">
      <c r="A8" s="188"/>
      <c r="B8" s="37" t="s">
        <v>39</v>
      </c>
      <c r="D8" s="51"/>
    </row>
    <row r="9" spans="1:4" ht="30" x14ac:dyDescent="0.25">
      <c r="A9" s="188"/>
      <c r="B9" s="37" t="s">
        <v>94</v>
      </c>
      <c r="D9" s="51"/>
    </row>
    <row r="10" spans="1:4" x14ac:dyDescent="0.25">
      <c r="A10" s="188"/>
      <c r="B10" s="37" t="s">
        <v>14</v>
      </c>
      <c r="D10" s="51"/>
    </row>
    <row r="11" spans="1:4" ht="15" customHeight="1" x14ac:dyDescent="0.25">
      <c r="A11" s="69"/>
      <c r="B11" s="1"/>
    </row>
    <row r="12" spans="1:4" ht="30" x14ac:dyDescent="0.25">
      <c r="A12" s="190" t="s">
        <v>25</v>
      </c>
      <c r="B12" s="67" t="s">
        <v>97</v>
      </c>
    </row>
    <row r="13" spans="1:4" ht="30" x14ac:dyDescent="0.25">
      <c r="A13" s="190"/>
      <c r="B13" s="67" t="s">
        <v>98</v>
      </c>
    </row>
    <row r="14" spans="1:4" s="31" customFormat="1" x14ac:dyDescent="0.25">
      <c r="A14" s="190"/>
      <c r="B14" s="68" t="s">
        <v>84</v>
      </c>
      <c r="D14" s="53"/>
    </row>
    <row r="15" spans="1:4" s="31" customFormat="1" ht="15" customHeight="1" x14ac:dyDescent="0.25">
      <c r="A15" s="69"/>
      <c r="B15" s="1"/>
      <c r="D15" s="53"/>
    </row>
    <row r="16" spans="1:4" ht="75" x14ac:dyDescent="0.25">
      <c r="A16" s="189" t="s">
        <v>26</v>
      </c>
      <c r="B16" s="37" t="s">
        <v>87</v>
      </c>
    </row>
    <row r="17" spans="1:4" ht="30" x14ac:dyDescent="0.25">
      <c r="A17" s="189"/>
      <c r="B17" s="37" t="s">
        <v>86</v>
      </c>
    </row>
    <row r="18" spans="1:4" x14ac:dyDescent="0.25">
      <c r="A18" s="69"/>
    </row>
    <row r="19" spans="1:4" ht="45" customHeight="1" x14ac:dyDescent="0.25">
      <c r="A19" s="189" t="s">
        <v>32</v>
      </c>
      <c r="B19" s="38" t="s">
        <v>85</v>
      </c>
    </row>
    <row r="20" spans="1:4" ht="30" x14ac:dyDescent="0.25">
      <c r="A20" s="189"/>
      <c r="B20" s="38" t="s">
        <v>36</v>
      </c>
    </row>
    <row r="21" spans="1:4" x14ac:dyDescent="0.25">
      <c r="A21" s="70"/>
    </row>
    <row r="22" spans="1:4" x14ac:dyDescent="0.25">
      <c r="A22" s="189" t="s">
        <v>30</v>
      </c>
      <c r="B22" s="47" t="s">
        <v>90</v>
      </c>
    </row>
    <row r="23" spans="1:4" x14ac:dyDescent="0.25">
      <c r="A23" s="189"/>
      <c r="B23" s="47" t="s">
        <v>91</v>
      </c>
    </row>
    <row r="24" spans="1:4" x14ac:dyDescent="0.25">
      <c r="A24" s="189"/>
      <c r="B24" s="47" t="s">
        <v>109</v>
      </c>
    </row>
    <row r="25" spans="1:4" x14ac:dyDescent="0.25">
      <c r="A25" s="189"/>
      <c r="B25" s="47" t="s">
        <v>92</v>
      </c>
    </row>
    <row r="26" spans="1:4" s="31" customFormat="1" x14ac:dyDescent="0.25">
      <c r="A26" s="189"/>
      <c r="B26" s="47" t="s">
        <v>110</v>
      </c>
      <c r="D26" s="53"/>
    </row>
    <row r="27" spans="1:4" s="31" customFormat="1" x14ac:dyDescent="0.25">
      <c r="A27" s="189"/>
      <c r="B27" s="47" t="s">
        <v>111</v>
      </c>
      <c r="D27" s="53"/>
    </row>
    <row r="29" spans="1:4" x14ac:dyDescent="0.25">
      <c r="A29" s="191" t="s">
        <v>55</v>
      </c>
      <c r="B29" s="38" t="s">
        <v>127</v>
      </c>
    </row>
    <row r="30" spans="1:4" x14ac:dyDescent="0.25">
      <c r="A30" s="192"/>
      <c r="B30" s="38" t="s">
        <v>126</v>
      </c>
    </row>
    <row r="32" spans="1:4" s="31" customFormat="1" ht="15" customHeight="1" x14ac:dyDescent="0.25">
      <c r="A32" s="71" t="s">
        <v>66</v>
      </c>
      <c r="B32" s="47" t="s">
        <v>118</v>
      </c>
      <c r="D32" s="53"/>
    </row>
    <row r="33" spans="1:4" x14ac:dyDescent="0.25">
      <c r="A33" s="72"/>
    </row>
    <row r="34" spans="1:4" ht="15" customHeight="1" x14ac:dyDescent="0.25">
      <c r="A34" s="73" t="s">
        <v>96</v>
      </c>
      <c r="B34" s="47" t="s">
        <v>130</v>
      </c>
      <c r="D34" s="54"/>
    </row>
    <row r="35" spans="1:4" x14ac:dyDescent="0.25">
      <c r="A35" s="72"/>
      <c r="D35" s="54"/>
    </row>
    <row r="36" spans="1:4" ht="30" x14ac:dyDescent="0.25">
      <c r="A36" s="188" t="s">
        <v>99</v>
      </c>
      <c r="B36" s="37" t="s">
        <v>125</v>
      </c>
      <c r="D36" s="54"/>
    </row>
    <row r="37" spans="1:4" ht="30" x14ac:dyDescent="0.25">
      <c r="A37" s="188"/>
      <c r="B37" s="37" t="s">
        <v>124</v>
      </c>
      <c r="D37" s="54"/>
    </row>
    <row r="38" spans="1:4" x14ac:dyDescent="0.25">
      <c r="A38" s="72"/>
      <c r="B38" s="49"/>
      <c r="D38" s="55"/>
    </row>
    <row r="39" spans="1:4" ht="180" x14ac:dyDescent="0.25">
      <c r="A39" s="188" t="s">
        <v>101</v>
      </c>
      <c r="B39" s="37" t="s">
        <v>104</v>
      </c>
    </row>
    <row r="40" spans="1:4" ht="180" x14ac:dyDescent="0.25">
      <c r="A40" s="188"/>
      <c r="B40" s="37" t="s">
        <v>103</v>
      </c>
    </row>
    <row r="42" spans="1:4" ht="30" customHeight="1" x14ac:dyDescent="0.25">
      <c r="A42" s="193" t="s">
        <v>102</v>
      </c>
      <c r="B42" s="52" t="s">
        <v>106</v>
      </c>
    </row>
    <row r="43" spans="1:4" ht="30" customHeight="1" x14ac:dyDescent="0.25">
      <c r="A43" s="193"/>
      <c r="B43" s="52" t="s">
        <v>107</v>
      </c>
    </row>
    <row r="44" spans="1:4" x14ac:dyDescent="0.25">
      <c r="B44" s="31"/>
    </row>
    <row r="45" spans="1:4" x14ac:dyDescent="0.25">
      <c r="A45" s="186" t="s">
        <v>121</v>
      </c>
      <c r="B45" s="52" t="s">
        <v>129</v>
      </c>
    </row>
    <row r="46" spans="1:4" x14ac:dyDescent="0.25">
      <c r="A46" s="187"/>
      <c r="B46" s="52" t="s">
        <v>128</v>
      </c>
    </row>
  </sheetData>
  <sheetProtection algorithmName="SHA-512" hashValue="Jubs5BeT0nQ3gSM51bbdu6I/yp7+PXBNCbH14XGpwXSQMY/K0icbbxGDpLp5ApQcOajNZsCucw1fGqzvKlht3g==" saltValue="hAPW3AMRxGmDXUacc9ReOg==" spinCount="100000" sheet="1" objects="1" scenarios="1" selectLockedCells="1" selectUnlockedCells="1"/>
  <mergeCells count="10">
    <mergeCell ref="A45:A46"/>
    <mergeCell ref="A2:A10"/>
    <mergeCell ref="A16:A17"/>
    <mergeCell ref="A19:A20"/>
    <mergeCell ref="A22:A27"/>
    <mergeCell ref="A12:A14"/>
    <mergeCell ref="A29:A30"/>
    <mergeCell ref="A39:A40"/>
    <mergeCell ref="A42:A43"/>
    <mergeCell ref="A36:A37"/>
  </mergeCells>
  <pageMargins left="0.7" right="0.7" top="0.78740157499999996" bottom="0.78740157499999996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strategického projektu</vt:lpstr>
      <vt:lpstr>List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gsulmanova</dc:creator>
  <cp:lastModifiedBy>Hlavničková Nikola</cp:lastModifiedBy>
  <cp:lastPrinted>2022-06-15T10:59:23Z</cp:lastPrinted>
  <dcterms:created xsi:type="dcterms:W3CDTF">2016-10-25T20:17:46Z</dcterms:created>
  <dcterms:modified xsi:type="dcterms:W3CDTF">2024-06-19T12:54:57Z</dcterms:modified>
</cp:coreProperties>
</file>